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S:\GGPC\02. GESTÃO DE PLANEJAMENTO\14. Orçamento\2025\Portal da Transparência\"/>
    </mc:Choice>
  </mc:AlternateContent>
  <xr:revisionPtr revIDLastSave="0" documentId="8_{43C123D4-2D05-4144-9FDD-46BE16E2D14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ceitas" sheetId="1" r:id="rId1"/>
  </sheets>
  <definedNames>
    <definedName name="_xlnm.Print_Area" localSheetId="0">Receitas!$B$2:$D$22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2" i="1" l="1"/>
  <c r="E11" i="1" s="1"/>
  <c r="E12" i="1" l="1"/>
  <c r="E20" i="1"/>
  <c r="E16" i="1"/>
  <c r="E10" i="1"/>
  <c r="E18" i="1"/>
  <c r="E14" i="1"/>
  <c r="E21" i="1"/>
  <c r="E17" i="1"/>
  <c r="E13" i="1"/>
  <c r="E19" i="1"/>
  <c r="E15" i="1"/>
</calcChain>
</file>

<file path=xl/sharedStrings.xml><?xml version="1.0" encoding="utf-8"?>
<sst xmlns="http://schemas.openxmlformats.org/spreadsheetml/2006/main" count="32" uniqueCount="32">
  <si>
    <t>Código</t>
  </si>
  <si>
    <t>Especificação</t>
  </si>
  <si>
    <t>Serviços Educacionais</t>
  </si>
  <si>
    <t>Serviços de Saúde</t>
  </si>
  <si>
    <t>Serviços Culturais</t>
  </si>
  <si>
    <t>Serviços de Lazer</t>
  </si>
  <si>
    <t xml:space="preserve">TOTAL </t>
  </si>
  <si>
    <t>1.2.31.01</t>
  </si>
  <si>
    <t>1.3.20.01</t>
  </si>
  <si>
    <t>1.6.01.01</t>
  </si>
  <si>
    <t>1.6.01.02</t>
  </si>
  <si>
    <t>1.6.01.03</t>
  </si>
  <si>
    <t>1.6.01.04</t>
  </si>
  <si>
    <t>1.9.10.01</t>
  </si>
  <si>
    <t>Contribuições para o Sesc</t>
  </si>
  <si>
    <t>Remuneração de depósitos bancários e Aplicações Financeiras</t>
  </si>
  <si>
    <t>Multas Administrativas, Contratuais e Judiciais</t>
  </si>
  <si>
    <t>Receitas por categoria/fontes</t>
  </si>
  <si>
    <t xml:space="preserve">Prevista em R$ </t>
  </si>
  <si>
    <t>Peso</t>
  </si>
  <si>
    <t>1.3.10.01</t>
  </si>
  <si>
    <t>Aluguéis</t>
  </si>
  <si>
    <t>1.9.20.02</t>
  </si>
  <si>
    <t>Restituições</t>
  </si>
  <si>
    <t>1.9.90.99</t>
  </si>
  <si>
    <t>Outras Receitas Correntes</t>
  </si>
  <si>
    <t>1.3.10.03</t>
  </si>
  <si>
    <t>Taxa de Ocupação de Imóveis</t>
  </si>
  <si>
    <t>2.2.10.02</t>
  </si>
  <si>
    <t>Alienação de Bens Móveis e Semoventes</t>
  </si>
  <si>
    <r>
      <rPr>
        <sz val="10"/>
        <color theme="1"/>
        <rFont val="Times New Roman"/>
        <family val="1"/>
      </rPr>
      <t>SERVIÇO SOCIAL DO COMÉRCIO</t>
    </r>
    <r>
      <rPr>
        <b/>
        <sz val="10"/>
        <color theme="1"/>
        <rFont val="Times New Roman"/>
        <family val="1"/>
      </rPr>
      <t xml:space="preserve"> - ADMINISTRAÇÃO REGIONAL MINAS GERAIS</t>
    </r>
  </si>
  <si>
    <t>ORÇAMENTO PROGRAMA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</si>
</sst>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\ #,##0.00"/>
  </numFmts>
  <fonts count="10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rgb="FF000000"/>
      <name val="Times New Roman"/>
      <family val="1"/>
    </font>
    <font>
      <b/>
      <sz val="10"/>
      <color rgb="FF000000"/>
      <name val="Times New Roman"/>
      <family val="1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9" fontId="8" fillId="0" borderId="0" applyFont="0" applyFill="0" applyBorder="0" applyAlignment="0" applyProtection="0"/>
  </cellStyleXfs>
  <cellXfs count="28">
    <xf numFmtId="0" fontId="0" fillId="0" borderId="0" xfId="0"/>
    <xf numFmtId="0" fontId="0" fillId="2" borderId="0" xfId="0" applyFill="1"/>
    <xf numFmtId="0" fontId="2" fillId="2" borderId="0" xfId="0" applyFont="1" applyFill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vertical="center" wrapText="1"/>
    </xf>
    <xf numFmtId="0" fontId="6" fillId="2" borderId="6" xfId="0" applyFont="1" applyFill="1" applyBorder="1" applyAlignment="1">
      <alignment vertical="center" wrapText="1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4" fontId="0" fillId="2" borderId="0" xfId="0" applyNumberFormat="1" applyFill="1"/>
    <xf numFmtId="4" fontId="2" fillId="2" borderId="0" xfId="0" applyNumberFormat="1" applyFont="1" applyFill="1" applyAlignment="1">
      <alignment vertical="center" wrapText="1"/>
    </xf>
    <xf numFmtId="4" fontId="2" fillId="2" borderId="3" xfId="0" applyNumberFormat="1" applyFont="1" applyFill="1" applyBorder="1" applyAlignment="1">
      <alignment horizontal="right" vertical="center" wrapText="1"/>
    </xf>
    <xf numFmtId="4" fontId="5" fillId="2" borderId="9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43" fontId="0" fillId="2" borderId="0" xfId="1" applyFont="1" applyFill="1"/>
    <xf numFmtId="0" fontId="9" fillId="0" borderId="0" xfId="0" applyFont="1" applyAlignment="1">
      <alignment horizontal="center" vertical="center"/>
    </xf>
    <xf numFmtId="164" fontId="4" fillId="2" borderId="5" xfId="2" applyNumberFormat="1" applyFont="1" applyFill="1" applyBorder="1" applyAlignment="1">
      <alignment horizontal="right" vertical="center" wrapText="1"/>
    </xf>
    <xf numFmtId="164" fontId="7" fillId="2" borderId="9" xfId="2" applyNumberFormat="1" applyFont="1" applyFill="1" applyBorder="1" applyAlignment="1">
      <alignment horizontal="right" vertical="center" wrapText="1"/>
    </xf>
    <xf numFmtId="0" fontId="5" fillId="2" borderId="4" xfId="0" applyFont="1" applyFill="1" applyBorder="1" applyAlignment="1">
      <alignment horizontal="left" vertical="center" wrapText="1"/>
    </xf>
    <xf numFmtId="10" fontId="4" fillId="2" borderId="5" xfId="3" applyNumberFormat="1" applyFont="1" applyFill="1" applyBorder="1" applyAlignment="1">
      <alignment horizontal="right" vertical="center" wrapText="1"/>
    </xf>
    <xf numFmtId="9" fontId="7" fillId="2" borderId="9" xfId="3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vertical="center"/>
    </xf>
    <xf numFmtId="0" fontId="7" fillId="2" borderId="7" xfId="0" applyFont="1" applyFill="1" applyBorder="1" applyAlignment="1">
      <alignment vertical="center" wrapText="1"/>
    </xf>
    <xf numFmtId="0" fontId="7" fillId="2" borderId="8" xfId="0" applyFont="1" applyFill="1" applyBorder="1" applyAlignment="1">
      <alignment vertical="center" wrapText="1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0" fillId="0" borderId="0" xfId="0" applyNumberFormat="1"/>
  </cellXfs>
  <cellStyles count="4">
    <cellStyle name="Moeda" xfId="2" builtinId="4"/>
    <cellStyle name="Normal" xfId="0" builtinId="0"/>
    <cellStyle name="Porcentagem" xfId="3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340342</xdr:colOff>
      <xdr:row>0</xdr:row>
      <xdr:rowOff>0</xdr:rowOff>
    </xdr:from>
    <xdr:to>
      <xdr:col>1</xdr:col>
      <xdr:colOff>679174</xdr:colOff>
      <xdr:row>4</xdr:row>
      <xdr:rowOff>77207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A59BDB6E-1275-4B78-9B20-0FA3C9DA8C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0342" y="0"/>
          <a:ext cx="951745" cy="8474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F27"/>
  <sheetViews>
    <sheetView showRowColHeaders="0" tabSelected="1" zoomScale="115" zoomScaleNormal="115" workbookViewId="0">
      <selection activeCell="B4" sqref="B4"/>
    </sheetView>
  </sheetViews>
  <sheetFormatPr defaultColWidth="9.140625" defaultRowHeight="15" x14ac:dyDescent="0.25"/>
  <cols>
    <col min="1" max="1" width="9.140625" style="1"/>
    <col min="2" max="2" width="11.7109375" style="1" customWidth="1"/>
    <col min="3" max="3" width="56.7109375" style="1" bestFit="1" customWidth="1"/>
    <col min="4" max="4" width="18.7109375" style="9" bestFit="1" customWidth="1"/>
    <col min="5" max="8" width="9.140625" style="1"/>
    <col min="9" max="9" width="15" style="1" bestFit="1" customWidth="1"/>
    <col min="10" max="16384" width="9.140625" style="1"/>
  </cols>
  <sheetData>
    <row r="2" spans="2:6" x14ac:dyDescent="0.25">
      <c r="B2" s="25" t="s">
        <v>31</v>
      </c>
      <c r="C2" s="25"/>
      <c r="D2" s="25"/>
    </row>
    <row r="3" spans="2:6" x14ac:dyDescent="0.25">
      <c r="B3" s="26">
        <v>2025</v>
      </c>
      <c r="C3" s="26"/>
      <c r="D3" s="26"/>
    </row>
    <row r="4" spans="2:6" ht="15.75" thickBot="1" x14ac:dyDescent="0.3">
      <c r="B4" s="7"/>
    </row>
    <row r="5" spans="2:6" ht="14.25" customHeight="1" thickBot="1" x14ac:dyDescent="0.3">
      <c r="B5" s="22" t="s">
        <v>30</v>
      </c>
      <c r="C5" s="14"/>
      <c r="D5" s="1"/>
    </row>
    <row r="6" spans="2:6" ht="14.25" customHeight="1" thickBot="1" x14ac:dyDescent="0.3">
      <c r="B6" s="2"/>
      <c r="C6" s="2"/>
      <c r="D6" s="13"/>
    </row>
    <row r="7" spans="2:6" ht="14.25" customHeight="1" thickBot="1" x14ac:dyDescent="0.3">
      <c r="C7" s="16" t="s">
        <v>17</v>
      </c>
      <c r="D7" s="13"/>
    </row>
    <row r="8" spans="2:6" ht="15.75" thickBot="1" x14ac:dyDescent="0.3">
      <c r="B8" s="3"/>
      <c r="C8" s="4"/>
      <c r="D8" s="11"/>
    </row>
    <row r="9" spans="2:6" ht="15.75" customHeight="1" thickBot="1" x14ac:dyDescent="0.3">
      <c r="B9" s="19" t="s">
        <v>0</v>
      </c>
      <c r="C9" s="19" t="s">
        <v>1</v>
      </c>
      <c r="D9" s="12" t="s">
        <v>18</v>
      </c>
      <c r="E9" s="12" t="s">
        <v>19</v>
      </c>
    </row>
    <row r="10" spans="2:6" ht="21.95" customHeight="1" x14ac:dyDescent="0.25">
      <c r="B10" s="5" t="s">
        <v>7</v>
      </c>
      <c r="C10" s="6" t="s">
        <v>14</v>
      </c>
      <c r="D10" s="17">
        <v>521188999</v>
      </c>
      <c r="E10" s="20">
        <f t="shared" ref="E10:E21" si="0">D10/$D$22</f>
        <v>0.66333948185138691</v>
      </c>
      <c r="F10" s="27"/>
    </row>
    <row r="11" spans="2:6" ht="21.95" customHeight="1" x14ac:dyDescent="0.25">
      <c r="B11" s="5" t="s">
        <v>20</v>
      </c>
      <c r="C11" s="6" t="s">
        <v>21</v>
      </c>
      <c r="D11" s="17">
        <v>505068</v>
      </c>
      <c r="E11" s="20">
        <f t="shared" si="0"/>
        <v>6.4282159842693888E-4</v>
      </c>
      <c r="F11" s="27"/>
    </row>
    <row r="12" spans="2:6" ht="21.95" customHeight="1" x14ac:dyDescent="0.25">
      <c r="B12" s="5" t="s">
        <v>26</v>
      </c>
      <c r="C12" s="6" t="s">
        <v>27</v>
      </c>
      <c r="D12" s="17">
        <v>1699188</v>
      </c>
      <c r="E12" s="20">
        <f t="shared" si="0"/>
        <v>2.1626290839805206E-3</v>
      </c>
      <c r="F12" s="27"/>
    </row>
    <row r="13" spans="2:6" ht="21.95" customHeight="1" x14ac:dyDescent="0.25">
      <c r="B13" s="5" t="s">
        <v>8</v>
      </c>
      <c r="C13" s="6" t="s">
        <v>15</v>
      </c>
      <c r="D13" s="17">
        <v>166212777</v>
      </c>
      <c r="E13" s="20">
        <f t="shared" si="0"/>
        <v>0.21154609476371569</v>
      </c>
      <c r="F13" s="27"/>
    </row>
    <row r="14" spans="2:6" ht="21.95" customHeight="1" x14ac:dyDescent="0.25">
      <c r="B14" s="5" t="s">
        <v>9</v>
      </c>
      <c r="C14" s="6" t="s">
        <v>2</v>
      </c>
      <c r="D14" s="17">
        <v>2285061</v>
      </c>
      <c r="E14" s="20">
        <f t="shared" si="0"/>
        <v>2.9082946544288285E-3</v>
      </c>
      <c r="F14" s="27"/>
    </row>
    <row r="15" spans="2:6" ht="21.95" customHeight="1" x14ac:dyDescent="0.25">
      <c r="B15" s="5" t="s">
        <v>10</v>
      </c>
      <c r="C15" s="6" t="s">
        <v>3</v>
      </c>
      <c r="D15" s="17">
        <v>22793595</v>
      </c>
      <c r="E15" s="20">
        <f t="shared" si="0"/>
        <v>2.9010381120554624E-2</v>
      </c>
      <c r="F15" s="27"/>
    </row>
    <row r="16" spans="2:6" ht="21.95" customHeight="1" x14ac:dyDescent="0.25">
      <c r="B16" s="5" t="s">
        <v>11</v>
      </c>
      <c r="C16" s="6" t="s">
        <v>4</v>
      </c>
      <c r="D16" s="17">
        <v>1842775</v>
      </c>
      <c r="E16" s="20">
        <f t="shared" si="0"/>
        <v>2.3453783867542636E-3</v>
      </c>
      <c r="F16" s="27"/>
    </row>
    <row r="17" spans="2:6" ht="21.95" customHeight="1" x14ac:dyDescent="0.25">
      <c r="B17" s="5" t="s">
        <v>12</v>
      </c>
      <c r="C17" s="6" t="s">
        <v>5</v>
      </c>
      <c r="D17" s="17">
        <v>69177313</v>
      </c>
      <c r="E17" s="20">
        <f t="shared" si="0"/>
        <v>8.8044918540752262E-2</v>
      </c>
      <c r="F17" s="27"/>
    </row>
    <row r="18" spans="2:6" ht="21.95" customHeight="1" x14ac:dyDescent="0.25">
      <c r="B18" s="5" t="s">
        <v>13</v>
      </c>
      <c r="C18" s="6" t="s">
        <v>16</v>
      </c>
      <c r="D18" s="17">
        <v>0</v>
      </c>
      <c r="E18" s="20">
        <f t="shared" si="0"/>
        <v>0</v>
      </c>
      <c r="F18" s="27"/>
    </row>
    <row r="19" spans="2:6" ht="21.95" customHeight="1" x14ac:dyDescent="0.25">
      <c r="B19" s="5" t="s">
        <v>22</v>
      </c>
      <c r="C19" s="6" t="s">
        <v>23</v>
      </c>
      <c r="D19" s="17">
        <v>0</v>
      </c>
      <c r="E19" s="20">
        <f t="shared" si="0"/>
        <v>0</v>
      </c>
      <c r="F19" s="27"/>
    </row>
    <row r="20" spans="2:6" ht="21.95" customHeight="1" x14ac:dyDescent="0.25">
      <c r="B20" s="5" t="s">
        <v>24</v>
      </c>
      <c r="C20" s="6" t="s">
        <v>25</v>
      </c>
      <c r="D20" s="17">
        <v>0</v>
      </c>
      <c r="E20" s="20">
        <f t="shared" si="0"/>
        <v>0</v>
      </c>
      <c r="F20" s="27"/>
    </row>
    <row r="21" spans="2:6" ht="21.95" customHeight="1" thickBot="1" x14ac:dyDescent="0.3">
      <c r="B21" s="5" t="s">
        <v>28</v>
      </c>
      <c r="C21" s="6" t="s">
        <v>29</v>
      </c>
      <c r="D21" s="17">
        <v>0</v>
      </c>
      <c r="E21" s="20">
        <f t="shared" si="0"/>
        <v>0</v>
      </c>
      <c r="F21" s="27"/>
    </row>
    <row r="22" spans="2:6" ht="15.75" thickBot="1" x14ac:dyDescent="0.3">
      <c r="B22" s="23" t="s">
        <v>6</v>
      </c>
      <c r="C22" s="24"/>
      <c r="D22" s="18">
        <f>SUM(D10:D21)</f>
        <v>785704776</v>
      </c>
      <c r="E22" s="21">
        <v>1</v>
      </c>
    </row>
    <row r="23" spans="2:6" x14ac:dyDescent="0.25">
      <c r="B23" s="2"/>
      <c r="C23" s="2"/>
      <c r="D23" s="10"/>
    </row>
    <row r="24" spans="2:6" x14ac:dyDescent="0.25">
      <c r="B24" s="8"/>
    </row>
    <row r="27" spans="2:6" x14ac:dyDescent="0.25">
      <c r="D27" s="15"/>
    </row>
  </sheetData>
  <mergeCells count="3">
    <mergeCell ref="B22:C22"/>
    <mergeCell ref="B2:D2"/>
    <mergeCell ref="B3:D3"/>
  </mergeCells>
  <printOptions horizontalCentered="1" verticalCentered="1"/>
  <pageMargins left="0.51181102362204722" right="0.51181102362204722" top="0.78740157480314965" bottom="0.78740157480314965" header="0.31496062992125984" footer="0.31496062992125984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18f0e3b-2d0d-4cc1-8f84-fd83e3e1d86f" xsi:nil="true"/>
    <lcf76f155ced4ddcb4097134ff3c332f xmlns="7bd33aee-67a4-431d-ace2-af54a0e24dbc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A8B522EACD66E489C8C64CAF9628508" ma:contentTypeVersion="13" ma:contentTypeDescription="Crie um novo documento." ma:contentTypeScope="" ma:versionID="05b80677b9916bb45b310d3cffdebc84">
  <xsd:schema xmlns:xsd="http://www.w3.org/2001/XMLSchema" xmlns:xs="http://www.w3.org/2001/XMLSchema" xmlns:p="http://schemas.microsoft.com/office/2006/metadata/properties" xmlns:ns2="7bd33aee-67a4-431d-ace2-af54a0e24dbc" xmlns:ns3="518f0e3b-2d0d-4cc1-8f84-fd83e3e1d86f" targetNamespace="http://schemas.microsoft.com/office/2006/metadata/properties" ma:root="true" ma:fieldsID="a5b060f2b8e640f501d3f988dc5a2823" ns2:_="" ns3:_="">
    <xsd:import namespace="7bd33aee-67a4-431d-ace2-af54a0e24dbc"/>
    <xsd:import namespace="518f0e3b-2d0d-4cc1-8f84-fd83e3e1d86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bd33aee-67a4-431d-ace2-af54a0e24db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Marcações de imagem" ma:readOnly="false" ma:fieldId="{5cf76f15-5ced-4ddc-b409-7134ff3c332f}" ma:taxonomyMulti="true" ma:sspId="072b52ce-3de9-44e8-9929-82b13dba3f7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18f0e3b-2d0d-4cc1-8f84-fd83e3e1d86f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cacc04d2-9ff2-4b13-ba85-923c5f944fd8}" ma:internalName="TaxCatchAll" ma:showField="CatchAllData" ma:web="518f0e3b-2d0d-4cc1-8f84-fd83e3e1d86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37816E6-6317-4464-918C-6E15218106A6}">
  <ds:schemaRefs>
    <ds:schemaRef ds:uri="http://schemas.microsoft.com/office/2006/metadata/properties"/>
    <ds:schemaRef ds:uri="http://schemas.microsoft.com/office/infopath/2007/PartnerControls"/>
    <ds:schemaRef ds:uri="518f0e3b-2d0d-4cc1-8f84-fd83e3e1d86f"/>
    <ds:schemaRef ds:uri="7bd33aee-67a4-431d-ace2-af54a0e24dbc"/>
  </ds:schemaRefs>
</ds:datastoreItem>
</file>

<file path=customXml/itemProps2.xml><?xml version="1.0" encoding="utf-8"?>
<ds:datastoreItem xmlns:ds="http://schemas.openxmlformats.org/officeDocument/2006/customXml" ds:itemID="{FEF65861-8CDC-4A1D-8C67-EAD4DD07175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0DA00CB-FB9B-44DA-8FAA-E2D128E9EE6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Receitas</vt:lpstr>
      <vt:lpstr>Receitas!Area_de_impressao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JULIANA PAÚRA TAVARES</dc:creator>
  <cp:lastModifiedBy>Jader Arantes Marques</cp:lastModifiedBy>
  <cp:lastPrinted>2022-03-15T16:33:09Z</cp:lastPrinted>
  <dcterms:created xsi:type="dcterms:W3CDTF">2017-05-25T17:18:17Z</dcterms:created>
  <dcterms:modified xsi:type="dcterms:W3CDTF">2025-01-17T17:21:19Z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0x010100BA8B522EACD66E489C8C64CAF9628508</vt:lpwstr>
  </property>
</Properties>
</file>