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3º trimestre_2023\PLANEJAMENTO\"/>
    </mc:Choice>
  </mc:AlternateContent>
  <xr:revisionPtr revIDLastSave="0" documentId="8_{95E968E5-A80C-4857-B381-D0444BECC8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23" i="1"/>
  <c r="E11" i="1" s="1"/>
  <c r="E21" i="1" l="1"/>
  <c r="E17" i="1"/>
  <c r="E10" i="1"/>
  <c r="E19" i="1"/>
  <c r="E15" i="1"/>
  <c r="E22" i="1"/>
  <c r="E18" i="1"/>
  <c r="E14" i="1"/>
  <c r="E13" i="1"/>
  <c r="E20" i="1"/>
  <c r="E16" i="1"/>
</calcChain>
</file>

<file path=xl/sharedStrings.xml><?xml version="1.0" encoding="utf-8"?>
<sst xmlns="http://schemas.openxmlformats.org/spreadsheetml/2006/main" count="34" uniqueCount="34">
  <si>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</si>
  <si>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</si>
  <si>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</si>
  <si>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</si>
  <si>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</si>
  <si>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</si>
  <si>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</si>
  <si>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</si>
  <si>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</si>
  <si>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</si>
  <si>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</si>
  <si>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</si>
  <si>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</si>
  <si>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</si>
  <si>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</si>
  <si>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</si>
  <si>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</si>
  <si>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</si>
  <si>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</si>
  <si>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</si>
  <si>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1.3.10.01</t>
  </si>
  <si>
    <t>Aluguéis</t>
  </si>
  <si>
    <t>1.3.90.99</t>
  </si>
  <si>
    <t>Outras Receitas Patrimoniais</t>
  </si>
  <si>
    <t>1.9.20.02</t>
  </si>
  <si>
    <t>Restituições</t>
  </si>
  <si>
    <t>1.9.90.99</t>
  </si>
  <si>
    <t>Outras Receitas Correntes</t>
  </si>
  <si>
    <t>1.3.10.03</t>
  </si>
  <si>
    <t>Taxa de Ocupação de Imóveis</t>
  </si>
  <si>
    <t>2.2.10.02</t>
  </si>
  <si>
    <t>Alienação de Bens Móveis e Semoventes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</si>
  <si>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</si>
  <si>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ORÇAMENTO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</si>
</sst>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C10" sqref="C10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33</v>
      </c>
      <c r="C2" s="25"/>
      <c r="D2" s="25"/>
    </row>
    <row r="3" spans="2:5" x14ac:dyDescent="0.25">
      <c r="B3" s="26">
        <v>2023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32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17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18</v>
      </c>
      <c r="E9" s="12" t="s">
        <v>19</v>
      </c>
    </row>
    <row r="10" spans="2:5" ht="21.95" customHeight="1" x14ac:dyDescent="0.25">
      <c r="B10" s="5" t="s">
        <v>7</v>
      </c>
      <c r="C10" s="6" t="s">
        <v>14</v>
      </c>
      <c r="D10" s="17">
        <v>464998055</v>
      </c>
      <c r="E10" s="20">
        <f t="shared" ref="E10:E22" si="0">D10/$D$23</f>
        <v>0.68799770146848205</v>
      </c>
    </row>
    <row r="11" spans="2:5" ht="21.95" customHeight="1" x14ac:dyDescent="0.25">
      <c r="B11" s="5" t="s">
        <v>20</v>
      </c>
      <c r="C11" s="6" t="s">
        <v>21</v>
      </c>
      <c r="D11" s="17">
        <v>337775</v>
      </c>
      <c r="E11" s="20">
        <f t="shared" si="0"/>
        <v>4.9976214118469062E-4</v>
      </c>
    </row>
    <row r="12" spans="2:5" ht="21.95" customHeight="1" x14ac:dyDescent="0.25">
      <c r="B12" s="5" t="s">
        <v>28</v>
      </c>
      <c r="C12" s="6" t="s">
        <v>29</v>
      </c>
      <c r="D12" s="17">
        <v>3223463</v>
      </c>
      <c r="E12" s="20">
        <f t="shared" si="0"/>
        <v>4.7693428196569502E-3</v>
      </c>
    </row>
    <row r="13" spans="2:5" ht="21.95" customHeight="1" x14ac:dyDescent="0.25">
      <c r="B13" s="5" t="s">
        <v>8</v>
      </c>
      <c r="C13" s="6" t="s">
        <v>15</v>
      </c>
      <c r="D13" s="17">
        <v>125436193</v>
      </c>
      <c r="E13" s="20">
        <f t="shared" si="0"/>
        <v>0.18559177084075523</v>
      </c>
    </row>
    <row r="14" spans="2:5" ht="21.95" customHeight="1" x14ac:dyDescent="0.25">
      <c r="B14" s="5" t="s">
        <v>22</v>
      </c>
      <c r="C14" s="6" t="s">
        <v>23</v>
      </c>
      <c r="D14" s="17">
        <v>3696</v>
      </c>
      <c r="E14" s="20">
        <f t="shared" si="0"/>
        <v>5.4684949265594448E-6</v>
      </c>
    </row>
    <row r="15" spans="2:5" ht="21.95" customHeight="1" x14ac:dyDescent="0.25">
      <c r="B15" s="5" t="s">
        <v>9</v>
      </c>
      <c r="C15" s="6" t="s">
        <v>2</v>
      </c>
      <c r="D15" s="17">
        <v>4901029</v>
      </c>
      <c r="E15" s="20">
        <f t="shared" si="0"/>
        <v>7.2514210555791958E-3</v>
      </c>
    </row>
    <row r="16" spans="2:5" ht="21.95" customHeight="1" x14ac:dyDescent="0.25">
      <c r="B16" s="5" t="s">
        <v>10</v>
      </c>
      <c r="C16" s="6" t="s">
        <v>3</v>
      </c>
      <c r="D16" s="17">
        <v>16212513</v>
      </c>
      <c r="E16" s="20">
        <f t="shared" si="0"/>
        <v>2.3987566311493246E-2</v>
      </c>
    </row>
    <row r="17" spans="2:5" ht="21.95" customHeight="1" x14ac:dyDescent="0.25">
      <c r="B17" s="5" t="s">
        <v>11</v>
      </c>
      <c r="C17" s="6" t="s">
        <v>4</v>
      </c>
      <c r="D17" s="17">
        <v>1793557</v>
      </c>
      <c r="E17" s="20">
        <f t="shared" si="0"/>
        <v>2.6536951718060548E-3</v>
      </c>
    </row>
    <row r="18" spans="2:5" ht="21.95" customHeight="1" x14ac:dyDescent="0.25">
      <c r="B18" s="5" t="s">
        <v>12</v>
      </c>
      <c r="C18" s="6" t="s">
        <v>5</v>
      </c>
      <c r="D18" s="17">
        <v>52419804</v>
      </c>
      <c r="E18" s="20">
        <f t="shared" si="0"/>
        <v>7.7558829065270701E-2</v>
      </c>
    </row>
    <row r="19" spans="2:5" ht="21.95" customHeight="1" x14ac:dyDescent="0.25">
      <c r="B19" s="5" t="s">
        <v>13</v>
      </c>
      <c r="C19" s="6" t="s">
        <v>16</v>
      </c>
      <c r="D19" s="17">
        <v>22470</v>
      </c>
      <c r="E19" s="20">
        <f t="shared" si="0"/>
        <v>3.3245963473969353E-5</v>
      </c>
    </row>
    <row r="20" spans="2:5" ht="21.95" customHeight="1" x14ac:dyDescent="0.25">
      <c r="B20" s="5" t="s">
        <v>24</v>
      </c>
      <c r="C20" s="6" t="s">
        <v>25</v>
      </c>
      <c r="D20" s="17">
        <v>6458928</v>
      </c>
      <c r="E20" s="20">
        <f t="shared" si="0"/>
        <v>9.5564434521138372E-3</v>
      </c>
    </row>
    <row r="21" spans="2:5" ht="21.95" customHeight="1" x14ac:dyDescent="0.25">
      <c r="B21" s="5" t="s">
        <v>26</v>
      </c>
      <c r="C21" s="6" t="s">
        <v>27</v>
      </c>
      <c r="D21" s="17">
        <v>17441</v>
      </c>
      <c r="E21" s="20">
        <f t="shared" si="0"/>
        <v>2.5805200220271448E-5</v>
      </c>
    </row>
    <row r="22" spans="2:5" ht="15.75" thickBot="1" x14ac:dyDescent="0.3">
      <c r="B22" s="5" t="s">
        <v>30</v>
      </c>
      <c r="C22" s="6" t="s">
        <v>31</v>
      </c>
      <c r="D22" s="17">
        <v>46600</v>
      </c>
      <c r="E22" s="20">
        <f t="shared" si="0"/>
        <v>6.8948015037248415E-5</v>
      </c>
    </row>
    <row r="23" spans="2:5" ht="15.75" thickBot="1" x14ac:dyDescent="0.3">
      <c r="B23" s="23" t="s">
        <v>6</v>
      </c>
      <c r="C23" s="24"/>
      <c r="D23" s="18">
        <f>SUM(D10:D22)</f>
        <v>675871524</v>
      </c>
      <c r="E23" s="21">
        <v>1</v>
      </c>
    </row>
    <row r="24" spans="2:5" x14ac:dyDescent="0.25">
      <c r="B24" s="2"/>
      <c r="C24" s="2"/>
      <c r="D24" s="10"/>
    </row>
    <row r="25" spans="2:5" x14ac:dyDescent="0.25">
      <c r="B25" s="8"/>
    </row>
    <row r="28" spans="2:5" x14ac:dyDescent="0.2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928D09B-AA44-4D2F-965A-FCF8FE9C5E66}"/>
</file>

<file path=customXml/itemProps2.xml><?xml version="1.0" encoding="utf-8"?>
<ds:datastoreItem xmlns:ds="http://schemas.openxmlformats.org/officeDocument/2006/customXml" ds:itemID="{896AD1EA-AEDB-4E2F-98AA-E863BEBFC45B}"/>
</file>

<file path=customXml/itemProps3.xml><?xml version="1.0" encoding="utf-8"?>
<ds:datastoreItem xmlns:ds="http://schemas.openxmlformats.org/officeDocument/2006/customXml" ds:itemID="{0589D967-62B7-4767-B22C-1BB759F712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2023-10-24T17:48:54Z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