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7\"/>
    </mc:Choice>
  </mc:AlternateContent>
  <xr:revisionPtr revIDLastSave="0" documentId="13_ncr:1_{9A26BF31-4E8A-4408-87F7-D6E9609E55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E17" i="1" s="1"/>
  <c r="E15" i="1" l="1"/>
  <c r="E20" i="1"/>
  <c r="E19" i="1"/>
  <c r="E18" i="1"/>
  <c r="E21" i="1"/>
  <c r="E16" i="1"/>
  <c r="E14" i="1"/>
  <c r="E13" i="1"/>
  <c r="E12" i="1"/>
  <c r="E11" i="1"/>
  <c r="E10" i="1"/>
  <c r="E22" i="1" l="1"/>
</calcChain>
</file>

<file path=xl/sharedStrings.xml><?xml version="1.0" encoding="utf-8"?>
<sst xmlns="http://schemas.openxmlformats.org/spreadsheetml/2006/main" count="31" uniqueCount="31">
  <si>
    <t>Código</t>
  </si>
  <si>
    <t>Especificação</t>
  </si>
  <si>
    <t>Serviços Educacionais</t>
  </si>
  <si>
    <t xml:space="preserve">TOTAL </t>
  </si>
  <si>
    <t>ORÇAMENTO PROGRAMA</t>
  </si>
  <si>
    <t>Receitas por categoria/fontes</t>
  </si>
  <si>
    <t xml:space="preserve">Prevista em R$ </t>
  </si>
  <si>
    <t>Peso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</si>
  <si>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</si>
  <si>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6.1.1.1</t>
  </si>
  <si>
    <t>6.1.2.1</t>
  </si>
  <si>
    <t>6.1.2.2</t>
  </si>
  <si>
    <t>6.1.2.3</t>
  </si>
  <si>
    <t>6.1.2.4</t>
  </si>
  <si>
    <t>6.1.3.1</t>
  </si>
  <si>
    <t>6.1.4.1</t>
  </si>
  <si>
    <t>6.1.4.9</t>
  </si>
  <si>
    <t>6.1.9.1</t>
  </si>
  <si>
    <t>6.2.9.1</t>
  </si>
  <si>
    <t>Mobilização de Recursos Financeiros</t>
  </si>
  <si>
    <t>6.1.2.5</t>
  </si>
  <si>
    <t>Outros Serviços</t>
  </si>
  <si>
    <t>Contribuições e Adicionais Para o Sesc</t>
  </si>
  <si>
    <t>Aluguéis</t>
  </si>
  <si>
    <t>Juros de Títulos de Renda</t>
  </si>
  <si>
    <t>Dividendos</t>
  </si>
  <si>
    <t>Serviços de Saude</t>
  </si>
  <si>
    <t>Serviços Recreativos e Culturais</t>
  </si>
  <si>
    <t>Indenizações</t>
  </si>
  <si>
    <t>Restituições</t>
  </si>
  <si>
    <t>Alienação de Outros Bens Móveis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</si>
</sst>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7"/>
  <sheetViews>
    <sheetView tabSelected="1" zoomScale="115" zoomScaleNormal="115" workbookViewId="0">
      <selection activeCell="C21" sqref="C21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7" width="9.140625" style="1"/>
    <col min="8" max="8" width="15" style="1" bestFit="1" customWidth="1"/>
    <col min="9" max="16384" width="9.140625" style="1"/>
  </cols>
  <sheetData>
    <row r="2" spans="2:5" x14ac:dyDescent="0.25">
      <c r="B2" s="26" t="s">
        <v>4</v>
      </c>
      <c r="C2" s="26"/>
      <c r="D2" s="26"/>
    </row>
    <row r="3" spans="2:5" x14ac:dyDescent="0.25">
      <c r="B3" s="27">
        <v>2017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8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6</v>
      </c>
      <c r="E9" s="12" t="s">
        <v>7</v>
      </c>
    </row>
    <row r="10" spans="2:5" ht="21.95" customHeight="1" x14ac:dyDescent="0.25">
      <c r="B10" s="5" t="s">
        <v>9</v>
      </c>
      <c r="C10" s="6" t="s">
        <v>22</v>
      </c>
      <c r="D10" s="18">
        <v>288539786</v>
      </c>
      <c r="E10" s="21">
        <f t="shared" ref="E10:E21" si="0">D10/$D$22</f>
        <v>0.72042713635761035</v>
      </c>
    </row>
    <row r="11" spans="2:5" ht="21.95" customHeight="1" x14ac:dyDescent="0.25">
      <c r="B11" s="5" t="s">
        <v>10</v>
      </c>
      <c r="C11" s="6" t="s">
        <v>23</v>
      </c>
      <c r="D11" s="18">
        <v>4200</v>
      </c>
      <c r="E11" s="21">
        <f t="shared" si="0"/>
        <v>1.0486574536732911E-5</v>
      </c>
    </row>
    <row r="12" spans="2:5" ht="21.95" customHeight="1" x14ac:dyDescent="0.25">
      <c r="B12" s="5" t="s">
        <v>11</v>
      </c>
      <c r="C12" s="6" t="s">
        <v>24</v>
      </c>
      <c r="D12" s="18">
        <v>56114988</v>
      </c>
      <c r="E12" s="21">
        <f t="shared" si="0"/>
        <v>0.14010809625949355</v>
      </c>
    </row>
    <row r="13" spans="2:5" ht="21.95" customHeight="1" x14ac:dyDescent="0.25">
      <c r="B13" s="5" t="s">
        <v>12</v>
      </c>
      <c r="C13" s="6" t="s">
        <v>25</v>
      </c>
      <c r="D13" s="18">
        <v>195</v>
      </c>
      <c r="E13" s="21">
        <f t="shared" si="0"/>
        <v>4.8687667491974229E-7</v>
      </c>
    </row>
    <row r="14" spans="2:5" ht="21.95" customHeight="1" x14ac:dyDescent="0.25">
      <c r="B14" s="5" t="s">
        <v>13</v>
      </c>
      <c r="C14" s="6" t="s">
        <v>26</v>
      </c>
      <c r="D14" s="18">
        <v>3616755</v>
      </c>
      <c r="E14" s="21">
        <f t="shared" si="0"/>
        <v>9.0303264020479626E-3</v>
      </c>
    </row>
    <row r="15" spans="2:5" ht="21.95" customHeight="1" x14ac:dyDescent="0.25">
      <c r="B15" s="5" t="s">
        <v>20</v>
      </c>
      <c r="C15" s="6" t="s">
        <v>2</v>
      </c>
      <c r="D15" s="18">
        <v>109695</v>
      </c>
      <c r="E15" s="21">
        <f t="shared" si="0"/>
        <v>2.7388685566831348E-4</v>
      </c>
    </row>
    <row r="16" spans="2:5" ht="21.95" customHeight="1" x14ac:dyDescent="0.25">
      <c r="B16" s="5" t="s">
        <v>14</v>
      </c>
      <c r="C16" s="6" t="s">
        <v>27</v>
      </c>
      <c r="D16" s="18">
        <v>48112853</v>
      </c>
      <c r="E16" s="21">
        <f t="shared" si="0"/>
        <v>0.12012833789508896</v>
      </c>
    </row>
    <row r="17" spans="2:5" ht="21.95" customHeight="1" x14ac:dyDescent="0.25">
      <c r="B17" s="5" t="s">
        <v>15</v>
      </c>
      <c r="C17" s="6" t="s">
        <v>21</v>
      </c>
      <c r="D17" s="18">
        <v>649888</v>
      </c>
      <c r="E17" s="21">
        <f t="shared" si="0"/>
        <v>1.6226426077448281E-3</v>
      </c>
    </row>
    <row r="18" spans="2:5" ht="21.95" customHeight="1" x14ac:dyDescent="0.25">
      <c r="B18" s="5" t="s">
        <v>16</v>
      </c>
      <c r="C18" s="6" t="s">
        <v>28</v>
      </c>
      <c r="D18" s="18">
        <v>0</v>
      </c>
      <c r="E18" s="21">
        <f t="shared" si="0"/>
        <v>0</v>
      </c>
    </row>
    <row r="19" spans="2:5" ht="21.95" customHeight="1" x14ac:dyDescent="0.25">
      <c r="B19" s="5" t="s">
        <v>17</v>
      </c>
      <c r="C19" s="6" t="s">
        <v>29</v>
      </c>
      <c r="D19" s="18">
        <v>1346471</v>
      </c>
      <c r="E19" s="21">
        <f t="shared" si="0"/>
        <v>3.361873453106976E-3</v>
      </c>
    </row>
    <row r="20" spans="2:5" ht="21.95" customHeight="1" x14ac:dyDescent="0.25">
      <c r="B20" s="5" t="s">
        <v>18</v>
      </c>
      <c r="C20" s="6" t="s">
        <v>30</v>
      </c>
      <c r="D20" s="18">
        <v>2017270</v>
      </c>
      <c r="E20" s="21">
        <f t="shared" si="0"/>
        <v>5.0367267180274284E-3</v>
      </c>
    </row>
    <row r="21" spans="2:5" ht="21.95" customHeight="1" thickBot="1" x14ac:dyDescent="0.3">
      <c r="B21" s="5"/>
      <c r="C21" s="6" t="s">
        <v>19</v>
      </c>
      <c r="D21" s="18">
        <v>0</v>
      </c>
      <c r="E21" s="21">
        <f t="shared" si="0"/>
        <v>0</v>
      </c>
    </row>
    <row r="22" spans="2:5" ht="15.75" thickBot="1" x14ac:dyDescent="0.3">
      <c r="B22" s="24" t="s">
        <v>3</v>
      </c>
      <c r="C22" s="25"/>
      <c r="D22" s="19">
        <f>SUM(D10:D21)</f>
        <v>400512101</v>
      </c>
      <c r="E22" s="22">
        <f>SUM(E10:E21)</f>
        <v>0.99999999999999989</v>
      </c>
    </row>
    <row r="23" spans="2:5" x14ac:dyDescent="0.25">
      <c r="B23" s="2"/>
      <c r="C23" s="2"/>
      <c r="D23" s="10"/>
    </row>
    <row r="24" spans="2:5" x14ac:dyDescent="0.25">
      <c r="B24" s="8"/>
    </row>
    <row r="27" spans="2:5" x14ac:dyDescent="0.25">
      <c r="D27" s="15"/>
    </row>
  </sheetData>
  <mergeCells count="3">
    <mergeCell ref="B22:C2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2022-07-28T13:08:59Z</dcterms:modified>
</cp:coreProperties>
</file>