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"/>
    </mc:Choice>
  </mc:AlternateContent>
  <xr:revisionPtr revIDLastSave="0" documentId="8_{F480524E-A136-4FDD-9D40-FFB1CAD221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s" sheetId="1" r:id="rId1"/>
  </sheets>
  <definedNames>
    <definedName name="_xlnm.Print_Area" localSheetId="0">Receitas!$B$2:$D$20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E11" i="1"/>
  <c r="E12" i="1"/>
  <c r="E13" i="1"/>
  <c r="E14" i="1"/>
  <c r="E15" i="1"/>
  <c r="E16" i="1"/>
  <c r="E17" i="1"/>
  <c r="E18" i="1"/>
  <c r="E19" i="1"/>
  <c r="E10" i="1"/>
  <c r="D20" i="1"/>
</calcChain>
</file>

<file path=xl/sharedStrings.xml><?xml version="1.0" encoding="utf-8"?>
<sst xmlns="http://schemas.openxmlformats.org/spreadsheetml/2006/main" count="28" uniqueCount="28">
  <si>
    <t>Código</t>
  </si>
  <si>
    <t>Especificação</t>
  </si>
  <si>
    <t>Serviços Educacionais</t>
  </si>
  <si>
    <t>Serviços de Saúde</t>
  </si>
  <si>
    <t>Serviços Culturais</t>
  </si>
  <si>
    <t>Serviços de Lazer</t>
  </si>
  <si>
    <t>Outros Serviços</t>
  </si>
  <si>
    <t xml:space="preserve">TOTAL </t>
  </si>
  <si>
    <t>ORÇAMENTO PROGRAMA</t>
  </si>
  <si>
    <t>1.2.31.01</t>
  </si>
  <si>
    <t>1.3.20.01</t>
  </si>
  <si>
    <t>1.6.01.01</t>
  </si>
  <si>
    <t>1.6.01.02</t>
  </si>
  <si>
    <t>1.6.01.03</t>
  </si>
  <si>
    <t>1.6.01.04</t>
  </si>
  <si>
    <t>1.6.01.99</t>
  </si>
  <si>
    <t>Contribuições para o Sesc</t>
  </si>
  <si>
    <t>Remuneração de depósitos bancários e Aplicações Financeiras</t>
  </si>
  <si>
    <t>Receitas por categoria/fontes</t>
  </si>
  <si>
    <t xml:space="preserve">Prevista em R$ </t>
  </si>
  <si>
    <t>Peso</t>
  </si>
  <si>
    <t>1.9.90.99</t>
  </si>
  <si>
    <t>Outras Receitas Correntes</t>
  </si>
  <si>
    <t>9.9.90.01</t>
  </si>
  <si>
    <t>1.6.01.05</t>
  </si>
  <si>
    <t>Serviços de Assistência</t>
  </si>
  <si>
    <t>Recursos Arrecadados de Exercícios Anteriores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</si>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</sst>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5"/>
  <sheetViews>
    <sheetView showRowColHeaders="0" tabSelected="1" zoomScale="115" zoomScaleNormal="115" workbookViewId="0">
      <selection activeCell="B9" sqref="B9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6" t="s">
        <v>8</v>
      </c>
      <c r="C2" s="26"/>
      <c r="D2" s="26"/>
    </row>
    <row r="3" spans="2:5" x14ac:dyDescent="0.25">
      <c r="B3" s="27">
        <v>2022</v>
      </c>
      <c r="C3" s="27"/>
      <c r="D3" s="27"/>
    </row>
    <row r="4" spans="2:5" ht="15.75" thickBot="1" x14ac:dyDescent="0.3">
      <c r="B4" s="7"/>
    </row>
    <row r="5" spans="2:5" ht="14.25" customHeight="1" thickBot="1" x14ac:dyDescent="0.3">
      <c r="B5" s="23" t="s">
        <v>27</v>
      </c>
      <c r="C5" s="14"/>
      <c r="D5" s="1"/>
    </row>
    <row r="6" spans="2:5" ht="14.25" customHeight="1" thickBot="1" x14ac:dyDescent="0.3">
      <c r="B6" s="16"/>
      <c r="C6" s="16"/>
      <c r="D6" s="13"/>
    </row>
    <row r="7" spans="2:5" ht="14.25" customHeight="1" thickBot="1" x14ac:dyDescent="0.3">
      <c r="C7" s="17" t="s">
        <v>18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20" t="s">
        <v>0</v>
      </c>
      <c r="C9" s="20" t="s">
        <v>1</v>
      </c>
      <c r="D9" s="12" t="s">
        <v>19</v>
      </c>
      <c r="E9" s="12" t="s">
        <v>20</v>
      </c>
    </row>
    <row r="10" spans="2:5" ht="21.95" customHeight="1" x14ac:dyDescent="0.25">
      <c r="B10" s="5" t="s">
        <v>9</v>
      </c>
      <c r="C10" s="6" t="s">
        <v>16</v>
      </c>
      <c r="D10" s="18">
        <v>333168825</v>
      </c>
      <c r="E10" s="21">
        <f>D10/$D$20</f>
        <v>0.73882998092824215</v>
      </c>
    </row>
    <row r="11" spans="2:5" ht="21.95" customHeight="1" x14ac:dyDescent="0.25">
      <c r="B11" s="5" t="s">
        <v>10</v>
      </c>
      <c r="C11" s="6" t="s">
        <v>17</v>
      </c>
      <c r="D11" s="18">
        <v>35350988</v>
      </c>
      <c r="E11" s="21">
        <f t="shared" ref="E11:E19" si="0">D11/$D$20</f>
        <v>7.8393798668991668E-2</v>
      </c>
    </row>
    <row r="12" spans="2:5" ht="21.95" customHeight="1" x14ac:dyDescent="0.25">
      <c r="B12" s="5" t="s">
        <v>11</v>
      </c>
      <c r="C12" s="6" t="s">
        <v>2</v>
      </c>
      <c r="D12" s="18">
        <v>3423693</v>
      </c>
      <c r="E12" s="21">
        <f t="shared" si="0"/>
        <v>7.5923281054106912E-3</v>
      </c>
    </row>
    <row r="13" spans="2:5" ht="21.95" customHeight="1" x14ac:dyDescent="0.25">
      <c r="B13" s="5" t="s">
        <v>12</v>
      </c>
      <c r="C13" s="6" t="s">
        <v>3</v>
      </c>
      <c r="D13" s="18">
        <v>11012955</v>
      </c>
      <c r="E13" s="21">
        <f t="shared" si="0"/>
        <v>2.4422156942845986E-2</v>
      </c>
    </row>
    <row r="14" spans="2:5" ht="21.95" customHeight="1" x14ac:dyDescent="0.25">
      <c r="B14" s="5" t="s">
        <v>13</v>
      </c>
      <c r="C14" s="6" t="s">
        <v>4</v>
      </c>
      <c r="D14" s="18">
        <v>1330409</v>
      </c>
      <c r="E14" s="21">
        <f t="shared" si="0"/>
        <v>2.9502942122413816E-3</v>
      </c>
    </row>
    <row r="15" spans="2:5" ht="21.95" customHeight="1" x14ac:dyDescent="0.25">
      <c r="B15" s="5" t="s">
        <v>14</v>
      </c>
      <c r="C15" s="6" t="s">
        <v>5</v>
      </c>
      <c r="D15" s="18">
        <v>38133828</v>
      </c>
      <c r="E15" s="21">
        <f t="shared" si="0"/>
        <v>8.4564981174216611E-2</v>
      </c>
    </row>
    <row r="16" spans="2:5" ht="21.95" customHeight="1" x14ac:dyDescent="0.25">
      <c r="B16" s="5" t="s">
        <v>24</v>
      </c>
      <c r="C16" s="6" t="s">
        <v>25</v>
      </c>
      <c r="D16" s="18">
        <v>84782</v>
      </c>
      <c r="E16" s="21">
        <f t="shared" si="0"/>
        <v>1.8801123857569276E-4</v>
      </c>
    </row>
    <row r="17" spans="2:5" ht="21.95" customHeight="1" x14ac:dyDescent="0.25">
      <c r="B17" s="5" t="s">
        <v>15</v>
      </c>
      <c r="C17" s="6" t="s">
        <v>6</v>
      </c>
      <c r="D17" s="18">
        <v>2110294</v>
      </c>
      <c r="E17" s="21">
        <f t="shared" si="0"/>
        <v>4.679755003407008E-3</v>
      </c>
    </row>
    <row r="18" spans="2:5" ht="21.95" customHeight="1" x14ac:dyDescent="0.25">
      <c r="B18" s="5" t="s">
        <v>21</v>
      </c>
      <c r="C18" s="6" t="s">
        <v>22</v>
      </c>
      <c r="D18" s="18">
        <v>3000000</v>
      </c>
      <c r="E18" s="21">
        <f t="shared" si="0"/>
        <v>6.6527531283418441E-3</v>
      </c>
    </row>
    <row r="19" spans="2:5" ht="15.75" thickBot="1" x14ac:dyDescent="0.3">
      <c r="B19" s="5" t="s">
        <v>23</v>
      </c>
      <c r="C19" s="6" t="s">
        <v>26</v>
      </c>
      <c r="D19" s="18">
        <v>23325354</v>
      </c>
      <c r="E19" s="21">
        <f t="shared" si="0"/>
        <v>5.1725940597726984E-2</v>
      </c>
    </row>
    <row r="20" spans="2:5" ht="15.75" thickBot="1" x14ac:dyDescent="0.3">
      <c r="B20" s="24" t="s">
        <v>7</v>
      </c>
      <c r="C20" s="25"/>
      <c r="D20" s="19">
        <f>SUM(D10:D19)</f>
        <v>450941128</v>
      </c>
      <c r="E20" s="22">
        <f>SUM(E10:E19)</f>
        <v>0.99999999999999989</v>
      </c>
    </row>
    <row r="21" spans="2:5" x14ac:dyDescent="0.25">
      <c r="B21" s="2"/>
      <c r="C21" s="2"/>
      <c r="D21" s="10"/>
    </row>
    <row r="22" spans="2:5" x14ac:dyDescent="0.25">
      <c r="B22" s="8"/>
    </row>
    <row r="25" spans="2:5" x14ac:dyDescent="0.25">
      <c r="D25" s="15"/>
    </row>
  </sheetData>
  <mergeCells count="3">
    <mergeCell ref="B20:C20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2022-03-15T16:33:09Z</cp:lastPrinted>
  <dcterms:created xsi:type="dcterms:W3CDTF">2017-05-25T17:18:17Z</dcterms:created>
  <dcterms:modified xsi:type="dcterms:W3CDTF">2022-06-13T11:35:53Z</dcterms:modified>
</cp:coreProperties>
</file>